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5570" windowHeight="12270" activeTab="0"/>
  </bookViews>
  <sheets>
    <sheet name="Spending Plan" sheetId="1" r:id="rId1"/>
    <sheet name="Assets" sheetId="2" r:id="rId2"/>
    <sheet name="Liabilities" sheetId="3" r:id="rId3"/>
  </sheets>
  <definedNames>
    <definedName name="choose">#REF!</definedName>
    <definedName name="drop">#REF!</definedName>
    <definedName name="ValidDepts">#REF!</definedName>
  </definedNames>
  <calcPr fullCalcOnLoad="1"/>
</workbook>
</file>

<file path=xl/sharedStrings.xml><?xml version="1.0" encoding="utf-8"?>
<sst xmlns="http://schemas.openxmlformats.org/spreadsheetml/2006/main" count="127" uniqueCount="122">
  <si>
    <t xml:space="preserve">ASSETS </t>
  </si>
  <si>
    <t>(what you own)</t>
  </si>
  <si>
    <t>Bank/Investments</t>
  </si>
  <si>
    <t>Vehicles/Recreational/Other</t>
  </si>
  <si>
    <t>Home/Other Real Estate</t>
  </si>
  <si>
    <t>Retirement Savings Plans</t>
  </si>
  <si>
    <t>Registered Education Savings Plans</t>
  </si>
  <si>
    <t>Company Pension (cash value)</t>
  </si>
  <si>
    <t>Other Assets</t>
  </si>
  <si>
    <t>Value</t>
  </si>
  <si>
    <t>Credit Cards</t>
  </si>
  <si>
    <t>Vehicle Loans/Lease buyout</t>
  </si>
  <si>
    <t>Mortgages</t>
  </si>
  <si>
    <t>Personal Loans</t>
  </si>
  <si>
    <t>Overdrafts</t>
  </si>
  <si>
    <t>Student Loans</t>
  </si>
  <si>
    <t>RSP Investment Loans</t>
  </si>
  <si>
    <t>child support/tax/health care</t>
  </si>
  <si>
    <t>Other Debts</t>
  </si>
  <si>
    <t>NET WORTH</t>
  </si>
  <si>
    <t>TOTAL                (B)</t>
  </si>
  <si>
    <t>TOTAL                                         (A)</t>
  </si>
  <si>
    <t xml:space="preserve">                                     Total</t>
  </si>
  <si>
    <r>
      <t xml:space="preserve">LIABILITIES             </t>
    </r>
    <r>
      <rPr>
        <sz val="11"/>
        <rFont val="Arial"/>
        <family val="2"/>
      </rPr>
      <t xml:space="preserve">(what  you owe) </t>
    </r>
  </si>
  <si>
    <t>Home Furnishings and Collectibles</t>
  </si>
  <si>
    <t xml:space="preserve"> Monthly Payment</t>
  </si>
  <si>
    <t xml:space="preserve"> # months behind </t>
  </si>
  <si>
    <t xml:space="preserve"> Interest Rate (Optional)</t>
  </si>
  <si>
    <t xml:space="preserve">  Balance Owing</t>
  </si>
  <si>
    <t>i.e. lawyer fees/support arrears</t>
  </si>
  <si>
    <t>MONTHLY EXPENSES</t>
  </si>
  <si>
    <t>Child tax credit</t>
  </si>
  <si>
    <t>property taxes</t>
  </si>
  <si>
    <t>Child/spousal maintenance</t>
  </si>
  <si>
    <t>Other regular monthly income</t>
  </si>
  <si>
    <t>TOTAL INCOME    (2)</t>
  </si>
  <si>
    <t>water &amp; sewer</t>
  </si>
  <si>
    <t>natural gas</t>
  </si>
  <si>
    <t>internet/cable TV</t>
  </si>
  <si>
    <t>ANNUAL EXPENSES</t>
  </si>
  <si>
    <t>Transportation</t>
  </si>
  <si>
    <t>Household Incidentals</t>
  </si>
  <si>
    <t>vehicle maintenance</t>
  </si>
  <si>
    <t>vehicle license and registration</t>
  </si>
  <si>
    <t>gasoline, bus fare, parking</t>
  </si>
  <si>
    <t>Personal Allowances</t>
  </si>
  <si>
    <t>Gifts and Festivities</t>
  </si>
  <si>
    <t>Life Insurance</t>
  </si>
  <si>
    <t>Travel and Vacations</t>
  </si>
  <si>
    <t>TOTAL ANNUAL EXPENSES</t>
  </si>
  <si>
    <t>TOTAL MONTHLY EXPENSES</t>
  </si>
  <si>
    <t>TOTAL    (4)</t>
  </si>
  <si>
    <t xml:space="preserve">MONTHLY INCOME MINUS EXPENSES </t>
  </si>
  <si>
    <t>TOTAL MONTHLY EXPENSES    (1)</t>
  </si>
  <si>
    <t>BALANCE</t>
  </si>
  <si>
    <r>
      <t xml:space="preserve">divided  by 12 = per month  </t>
    </r>
    <r>
      <rPr>
        <b/>
        <sz val="10"/>
        <rFont val="Arial"/>
        <family val="2"/>
      </rPr>
      <t>(3)</t>
    </r>
  </si>
  <si>
    <r>
      <t xml:space="preserve">Monthly Expenses    </t>
    </r>
    <r>
      <rPr>
        <b/>
        <sz val="10"/>
        <rFont val="Arial"/>
        <family val="2"/>
      </rPr>
      <t>(1)</t>
    </r>
  </si>
  <si>
    <r>
      <t xml:space="preserve">Plus Annual/12  </t>
    </r>
    <r>
      <rPr>
        <b/>
        <sz val="10"/>
        <rFont val="Arial"/>
        <family val="2"/>
      </rPr>
      <t xml:space="preserve"> (3)</t>
    </r>
  </si>
  <si>
    <r>
      <t xml:space="preserve">Monthly Income     </t>
    </r>
    <r>
      <rPr>
        <b/>
        <sz val="10"/>
        <rFont val="Arial"/>
        <family val="2"/>
      </rPr>
      <t>(2)</t>
    </r>
  </si>
  <si>
    <r>
      <t xml:space="preserve">Less Monthly Expenses    </t>
    </r>
    <r>
      <rPr>
        <b/>
        <sz val="10"/>
        <rFont val="Arial"/>
        <family val="2"/>
      </rPr>
      <t>(4)</t>
    </r>
  </si>
  <si>
    <r>
      <t xml:space="preserve">Maturity Date (optional)
</t>
    </r>
    <r>
      <rPr>
        <b/>
        <i/>
        <sz val="9"/>
        <rFont val="Arial"/>
        <family val="2"/>
      </rPr>
      <t>(Day/Month/Year)</t>
    </r>
  </si>
  <si>
    <t>Minus Total Liabilities  (B)</t>
  </si>
  <si>
    <t>Total Assets  (A)</t>
  </si>
  <si>
    <t>MONTHLY NET INCOME (Take Home)</t>
  </si>
  <si>
    <t>vehicle loan/lease payment</t>
  </si>
  <si>
    <t>Credit Card Payments</t>
  </si>
  <si>
    <t xml:space="preserve">Secured or Unsecured? </t>
  </si>
  <si>
    <t>telephone - land line &amp; cell phones</t>
  </si>
  <si>
    <t>gym membership (s)</t>
  </si>
  <si>
    <t>banking fees, mag's, newsprs,alarm system</t>
  </si>
  <si>
    <t>movies, video games, electronics, etc.</t>
  </si>
  <si>
    <t>2nd mortgage</t>
  </si>
  <si>
    <t>wages/salary</t>
  </si>
  <si>
    <t>insurance- house/fire</t>
  </si>
  <si>
    <t>check your company pension statements for</t>
  </si>
  <si>
    <t>this information or see your pension administrator</t>
  </si>
  <si>
    <t>Life Insurance: Term or Whole life **</t>
  </si>
  <si>
    <t xml:space="preserve"> What will be paid out upon death</t>
  </si>
  <si>
    <t>If Whole life, what is the investment/accessible portion</t>
  </si>
  <si>
    <t>Term ins. = payable only upon death ex. $100,000</t>
  </si>
  <si>
    <t>Recreation  &amp; Entertainment</t>
  </si>
  <si>
    <t>coffees &amp;  lunches out</t>
  </si>
  <si>
    <t>beauty, hair, grooming</t>
  </si>
  <si>
    <t>meals out - fast food &amp; restaurants</t>
  </si>
  <si>
    <t xml:space="preserve">Medical Expenses </t>
  </si>
  <si>
    <t>chiropractor, massage, etc.</t>
  </si>
  <si>
    <t>dental, optical, orthodics, etc</t>
  </si>
  <si>
    <t xml:space="preserve">Christmas </t>
  </si>
  <si>
    <t xml:space="preserve">Clothing </t>
  </si>
  <si>
    <t>Savings, Contributions &amp; Donations</t>
  </si>
  <si>
    <t>Seasonal Sports &amp; Recreation</t>
  </si>
  <si>
    <r>
      <t xml:space="preserve">Utilities                               </t>
    </r>
    <r>
      <rPr>
        <b/>
        <sz val="9"/>
        <rFont val="Arial"/>
        <family val="2"/>
      </rPr>
      <t xml:space="preserve">      </t>
    </r>
    <r>
      <rPr>
        <sz val="9"/>
        <rFont val="Arial"/>
        <family val="2"/>
      </rPr>
      <t xml:space="preserve"> power</t>
    </r>
  </si>
  <si>
    <r>
      <t xml:space="preserve">Transportation   </t>
    </r>
    <r>
      <rPr>
        <b/>
        <sz val="9"/>
        <rFont val="Arial"/>
        <family val="2"/>
      </rPr>
      <t xml:space="preserve">         </t>
    </r>
    <r>
      <rPr>
        <sz val="9"/>
        <rFont val="Arial"/>
        <family val="2"/>
      </rPr>
      <t>vehicle insurance</t>
    </r>
  </si>
  <si>
    <t>certifications &amp; memberships</t>
  </si>
  <si>
    <t>hockey, soccer, skiing, golf, hunting</t>
  </si>
  <si>
    <t>piano, music, dance, etc</t>
  </si>
  <si>
    <r>
      <t>Housing</t>
    </r>
    <r>
      <rPr>
        <sz val="10"/>
        <rFont val="Arial"/>
        <family val="2"/>
      </rPr>
      <t xml:space="preserve">        </t>
    </r>
    <r>
      <rPr>
        <sz val="9"/>
        <rFont val="Arial"/>
        <family val="2"/>
      </rPr>
      <t xml:space="preserve">                 mortgage or rent</t>
    </r>
  </si>
  <si>
    <t>condo/strata fees</t>
  </si>
  <si>
    <r>
      <t xml:space="preserve">Food </t>
    </r>
    <r>
      <rPr>
        <sz val="10"/>
        <rFont val="Arial"/>
        <family val="2"/>
      </rPr>
      <t xml:space="preserve">                            </t>
    </r>
    <r>
      <rPr>
        <sz val="9"/>
        <rFont val="Arial"/>
        <family val="2"/>
      </rPr>
      <t xml:space="preserve">  grocery store</t>
    </r>
  </si>
  <si>
    <r>
      <t xml:space="preserve">Education                 </t>
    </r>
    <r>
      <rPr>
        <sz val="9"/>
        <rFont val="Arial"/>
        <family val="2"/>
      </rPr>
      <t>workshops</t>
    </r>
  </si>
  <si>
    <t>tuition, books, supplies, etc.</t>
  </si>
  <si>
    <t>all other gifts - birthdays, etc</t>
  </si>
  <si>
    <t>weddings</t>
  </si>
  <si>
    <t>vacations</t>
  </si>
  <si>
    <t xml:space="preserve">savings - short term </t>
  </si>
  <si>
    <t>savings  -   long term</t>
  </si>
  <si>
    <t>House Maintenance or Reno's</t>
  </si>
  <si>
    <t xml:space="preserve">travel for tournaments, sports </t>
  </si>
  <si>
    <t>child or spousal support</t>
  </si>
  <si>
    <t>pets</t>
  </si>
  <si>
    <t xml:space="preserve">Other      </t>
  </si>
  <si>
    <t>day care / after school care</t>
  </si>
  <si>
    <t>Tax Arrears</t>
  </si>
  <si>
    <t xml:space="preserve">Arrears - other </t>
  </si>
  <si>
    <t>i.e. loans from family/friends</t>
  </si>
  <si>
    <t xml:space="preserve">Property tax </t>
  </si>
  <si>
    <t>CRA - Income tax owing</t>
  </si>
  <si>
    <t>prescription &amp; other monthly medical</t>
  </si>
  <si>
    <t>tithe, charity, foster parent plan, etc</t>
  </si>
  <si>
    <t>cigarettes</t>
  </si>
  <si>
    <t>alcohol, cigarettes, lottery tickets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</si>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</sst>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[$-1009]mmmm\ d\,\ yyyy"/>
    <numFmt numFmtId="178" formatCode="m/dd/yy;@"/>
    <numFmt numFmtId="179" formatCode="[$-1009]mmmm\ d\,\ yyyy;@"/>
    <numFmt numFmtId="180" formatCode="dd/mm/yy;@"/>
  </numFmts>
  <fonts count="5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22"/>
      <color indexed="25"/>
      <name val="HelveticaNeueLT St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243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dashed"/>
      <bottom>
        <color indexed="63"/>
      </bottom>
    </border>
    <border>
      <left style="hair"/>
      <right style="medium"/>
      <top style="dashed"/>
      <bottom style="dotted"/>
    </border>
    <border>
      <left style="hair"/>
      <right style="medium"/>
      <top style="dotted"/>
      <bottom style="dotted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dashed"/>
    </border>
    <border>
      <left style="hair"/>
      <right style="medium"/>
      <top style="dotted"/>
      <bottom style="dashed"/>
    </border>
    <border>
      <left style="medium"/>
      <right>
        <color indexed="63"/>
      </right>
      <top style="dashed"/>
      <bottom style="dashed"/>
    </border>
    <border>
      <left style="hair"/>
      <right style="medium"/>
      <top style="dashed"/>
      <bottom style="dashed"/>
    </border>
    <border>
      <left style="hair"/>
      <right style="medium"/>
      <top style="medium"/>
      <bottom style="medium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27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0" fillId="33" borderId="29" xfId="0" applyFill="1" applyBorder="1" applyAlignment="1">
      <alignment horizontal="center" textRotation="90" wrapText="1"/>
    </xf>
    <xf numFmtId="0" fontId="0" fillId="0" borderId="0" xfId="0" applyAlignment="1">
      <alignment textRotation="90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14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15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44" fontId="0" fillId="33" borderId="29" xfId="44" applyFont="1" applyFill="1" applyBorder="1" applyAlignment="1">
      <alignment horizontal="center"/>
    </xf>
    <xf numFmtId="44" fontId="0" fillId="33" borderId="21" xfId="44" applyFont="1" applyFill="1" applyBorder="1" applyAlignment="1">
      <alignment horizontal="center"/>
    </xf>
    <xf numFmtId="44" fontId="0" fillId="33" borderId="15" xfId="44" applyFont="1" applyFill="1" applyBorder="1" applyAlignment="1">
      <alignment horizontal="center"/>
    </xf>
    <xf numFmtId="44" fontId="0" fillId="0" borderId="15" xfId="44" applyFont="1" applyFill="1" applyBorder="1" applyAlignment="1">
      <alignment horizontal="center"/>
    </xf>
    <xf numFmtId="44" fontId="0" fillId="0" borderId="21" xfId="44" applyFont="1" applyBorder="1" applyAlignment="1">
      <alignment horizontal="center"/>
    </xf>
    <xf numFmtId="44" fontId="3" fillId="0" borderId="24" xfId="44" applyFont="1" applyBorder="1" applyAlignment="1">
      <alignment horizontal="center"/>
    </xf>
    <xf numFmtId="44" fontId="5" fillId="33" borderId="33" xfId="44" applyFont="1" applyFill="1" applyBorder="1" applyAlignment="1">
      <alignment/>
    </xf>
    <xf numFmtId="44" fontId="5" fillId="0" borderId="15" xfId="44" applyFont="1" applyBorder="1" applyAlignment="1">
      <alignment/>
    </xf>
    <xf numFmtId="44" fontId="5" fillId="33" borderId="15" xfId="44" applyFont="1" applyFill="1" applyBorder="1" applyAlignment="1">
      <alignment/>
    </xf>
    <xf numFmtId="44" fontId="5" fillId="34" borderId="15" xfId="44" applyFont="1" applyFill="1" applyBorder="1" applyAlignment="1">
      <alignment/>
    </xf>
    <xf numFmtId="44" fontId="5" fillId="34" borderId="21" xfId="44" applyFont="1" applyFill="1" applyBorder="1" applyAlignment="1">
      <alignment/>
    </xf>
    <xf numFmtId="44" fontId="2" fillId="0" borderId="34" xfId="0" applyNumberFormat="1" applyFont="1" applyBorder="1" applyAlignment="1">
      <alignment/>
    </xf>
    <xf numFmtId="0" fontId="0" fillId="33" borderId="17" xfId="0" applyFill="1" applyBorder="1" applyAlignment="1">
      <alignment horizontal="center" textRotation="90" wrapText="1"/>
    </xf>
    <xf numFmtId="0" fontId="3" fillId="33" borderId="3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36" xfId="0" applyBorder="1" applyAlignment="1">
      <alignment/>
    </xf>
    <xf numFmtId="44" fontId="3" fillId="33" borderId="24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40" xfId="0" applyFont="1" applyFill="1" applyBorder="1" applyAlignment="1" applyProtection="1">
      <alignment/>
      <protection locked="0"/>
    </xf>
    <xf numFmtId="170" fontId="0" fillId="34" borderId="41" xfId="46" applyFont="1" applyFill="1" applyBorder="1" applyAlignment="1" applyProtection="1">
      <alignment/>
      <protection locked="0"/>
    </xf>
    <xf numFmtId="170" fontId="0" fillId="34" borderId="42" xfId="46" applyFont="1" applyFill="1" applyBorder="1" applyAlignment="1" applyProtection="1">
      <alignment/>
      <protection locked="0"/>
    </xf>
    <xf numFmtId="4" fontId="0" fillId="0" borderId="43" xfId="0" applyNumberFormat="1" applyFont="1" applyBorder="1" applyAlignment="1" applyProtection="1">
      <alignment horizontal="right"/>
      <protection locked="0"/>
    </xf>
    <xf numFmtId="0" fontId="0" fillId="34" borderId="43" xfId="0" applyFont="1" applyFill="1" applyBorder="1" applyAlignment="1" applyProtection="1">
      <alignment horizontal="right"/>
      <protection locked="0"/>
    </xf>
    <xf numFmtId="170" fontId="0" fillId="34" borderId="44" xfId="46" applyFont="1" applyFill="1" applyBorder="1" applyAlignment="1" applyProtection="1">
      <alignment/>
      <protection locked="0"/>
    </xf>
    <xf numFmtId="4" fontId="0" fillId="34" borderId="0" xfId="46" applyNumberFormat="1" applyFont="1" applyFill="1" applyBorder="1" applyAlignment="1" applyProtection="1">
      <alignment/>
      <protection locked="0"/>
    </xf>
    <xf numFmtId="170" fontId="0" fillId="0" borderId="44" xfId="46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170" fontId="0" fillId="0" borderId="46" xfId="46" applyFont="1" applyBorder="1" applyAlignment="1" applyProtection="1">
      <alignment/>
      <protection locked="0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 locked="0"/>
    </xf>
    <xf numFmtId="0" fontId="2" fillId="0" borderId="47" xfId="0" applyFont="1" applyBorder="1" applyAlignment="1" applyProtection="1">
      <alignment/>
      <protection locked="0"/>
    </xf>
    <xf numFmtId="170" fontId="0" fillId="0" borderId="48" xfId="46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right"/>
      <protection locked="0"/>
    </xf>
    <xf numFmtId="170" fontId="0" fillId="0" borderId="49" xfId="46" applyFont="1" applyBorder="1" applyAlignment="1" applyProtection="1">
      <alignment/>
      <protection locked="0"/>
    </xf>
    <xf numFmtId="0" fontId="0" fillId="34" borderId="50" xfId="0" applyFont="1" applyFill="1" applyBorder="1" applyAlignment="1" applyProtection="1">
      <alignment horizontal="right"/>
      <protection locked="0"/>
    </xf>
    <xf numFmtId="0" fontId="0" fillId="0" borderId="43" xfId="0" applyFont="1" applyBorder="1" applyAlignment="1" applyProtection="1">
      <alignment/>
      <protection locked="0"/>
    </xf>
    <xf numFmtId="0" fontId="2" fillId="34" borderId="51" xfId="0" applyFont="1" applyFill="1" applyBorder="1" applyAlignment="1" applyProtection="1">
      <alignment/>
      <protection locked="0"/>
    </xf>
    <xf numFmtId="170" fontId="0" fillId="0" borderId="52" xfId="46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/>
      <protection locked="0"/>
    </xf>
    <xf numFmtId="170" fontId="0" fillId="0" borderId="54" xfId="46" applyFont="1" applyBorder="1" applyAlignment="1" applyProtection="1">
      <alignment/>
      <protection locked="0"/>
    </xf>
    <xf numFmtId="0" fontId="2" fillId="0" borderId="43" xfId="0" applyFont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170" fontId="2" fillId="0" borderId="55" xfId="46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 locked="0"/>
    </xf>
    <xf numFmtId="0" fontId="2" fillId="34" borderId="56" xfId="0" applyFont="1" applyFill="1" applyBorder="1" applyAlignment="1" applyProtection="1">
      <alignment/>
      <protection locked="0"/>
    </xf>
    <xf numFmtId="4" fontId="0" fillId="0" borderId="0" xfId="46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34" borderId="57" xfId="0" applyFont="1" applyFill="1" applyBorder="1" applyAlignment="1" applyProtection="1">
      <alignment horizontal="right"/>
      <protection locked="0"/>
    </xf>
    <xf numFmtId="170" fontId="0" fillId="0" borderId="58" xfId="46" applyFont="1" applyBorder="1" applyAlignment="1" applyProtection="1">
      <alignment/>
      <protection/>
    </xf>
    <xf numFmtId="170" fontId="0" fillId="0" borderId="59" xfId="46" applyFont="1" applyBorder="1" applyAlignment="1" applyProtection="1">
      <alignment/>
      <protection/>
    </xf>
    <xf numFmtId="170" fontId="0" fillId="0" borderId="60" xfId="46" applyFont="1" applyBorder="1" applyAlignment="1" applyProtection="1">
      <alignment/>
      <protection locked="0"/>
    </xf>
    <xf numFmtId="0" fontId="2" fillId="34" borderId="61" xfId="0" applyFont="1" applyFill="1" applyBorder="1" applyAlignment="1" applyProtection="1">
      <alignment horizontal="right"/>
      <protection locked="0"/>
    </xf>
    <xf numFmtId="170" fontId="2" fillId="0" borderId="62" xfId="46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 locked="0"/>
    </xf>
    <xf numFmtId="0" fontId="0" fillId="0" borderId="64" xfId="0" applyFont="1" applyBorder="1" applyAlignment="1" applyProtection="1">
      <alignment/>
      <protection locked="0"/>
    </xf>
    <xf numFmtId="0" fontId="0" fillId="0" borderId="52" xfId="0" applyFont="1" applyBorder="1" applyAlignment="1" applyProtection="1">
      <alignment/>
      <protection locked="0"/>
    </xf>
    <xf numFmtId="170" fontId="0" fillId="0" borderId="44" xfId="46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right"/>
      <protection locked="0"/>
    </xf>
    <xf numFmtId="170" fontId="0" fillId="0" borderId="46" xfId="46" applyFont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44" fontId="0" fillId="0" borderId="65" xfId="44" applyFont="1" applyBorder="1" applyAlignment="1" applyProtection="1">
      <alignment/>
      <protection/>
    </xf>
    <xf numFmtId="0" fontId="4" fillId="0" borderId="66" xfId="0" applyFont="1" applyBorder="1" applyAlignment="1">
      <alignment horizontal="center" textRotation="90" wrapText="1"/>
    </xf>
    <xf numFmtId="44" fontId="0" fillId="0" borderId="39" xfId="0" applyNumberFormat="1" applyBorder="1" applyAlignment="1">
      <alignment horizontal="left"/>
    </xf>
    <xf numFmtId="180" fontId="0" fillId="0" borderId="67" xfId="0" applyNumberFormat="1" applyBorder="1" applyAlignment="1">
      <alignment horizontal="right"/>
    </xf>
    <xf numFmtId="180" fontId="0" fillId="33" borderId="68" xfId="0" applyNumberFormat="1" applyFill="1" applyBorder="1" applyAlignment="1">
      <alignment horizontal="right"/>
    </xf>
    <xf numFmtId="180" fontId="0" fillId="33" borderId="67" xfId="0" applyNumberFormat="1" applyFill="1" applyBorder="1" applyAlignment="1">
      <alignment horizontal="right"/>
    </xf>
    <xf numFmtId="180" fontId="0" fillId="0" borderId="69" xfId="0" applyNumberForma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43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4" fontId="0" fillId="0" borderId="0" xfId="0" applyNumberFormat="1" applyBorder="1" applyAlignment="1">
      <alignment horizontal="left"/>
    </xf>
    <xf numFmtId="44" fontId="2" fillId="0" borderId="0" xfId="0" applyNumberFormat="1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170" fontId="0" fillId="0" borderId="44" xfId="46" applyFont="1" applyFill="1" applyBorder="1" applyAlignment="1" applyProtection="1">
      <alignment/>
      <protection locked="0"/>
    </xf>
    <xf numFmtId="170" fontId="0" fillId="0" borderId="70" xfId="46" applyFont="1" applyFill="1" applyBorder="1" applyAlignment="1" applyProtection="1">
      <alignment/>
      <protection locked="0"/>
    </xf>
    <xf numFmtId="0" fontId="2" fillId="0" borderId="51" xfId="0" applyFont="1" applyFill="1" applyBorder="1" applyAlignment="1" applyProtection="1">
      <alignment/>
      <protection locked="0"/>
    </xf>
    <xf numFmtId="170" fontId="0" fillId="0" borderId="60" xfId="46" applyFont="1" applyFill="1" applyBorder="1" applyAlignment="1" applyProtection="1">
      <alignment/>
      <protection locked="0"/>
    </xf>
    <xf numFmtId="170" fontId="0" fillId="34" borderId="60" xfId="46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170" fontId="0" fillId="0" borderId="54" xfId="46" applyFont="1" applyFill="1" applyBorder="1" applyAlignment="1" applyProtection="1">
      <alignment/>
      <protection locked="0"/>
    </xf>
    <xf numFmtId="0" fontId="2" fillId="0" borderId="71" xfId="0" applyFont="1" applyFill="1" applyBorder="1" applyAlignment="1" applyProtection="1">
      <alignment/>
      <protection locked="0"/>
    </xf>
    <xf numFmtId="170" fontId="0" fillId="0" borderId="48" xfId="46" applyFont="1" applyFill="1" applyBorder="1" applyAlignment="1" applyProtection="1">
      <alignment/>
      <protection locked="0"/>
    </xf>
    <xf numFmtId="0" fontId="2" fillId="0" borderId="72" xfId="0" applyFont="1" applyFill="1" applyBorder="1" applyAlignment="1" applyProtection="1">
      <alignment/>
      <protection locked="0"/>
    </xf>
    <xf numFmtId="170" fontId="0" fillId="0" borderId="73" xfId="46" applyFont="1" applyFill="1" applyBorder="1" applyAlignment="1" applyProtection="1">
      <alignment/>
      <protection locked="0"/>
    </xf>
    <xf numFmtId="0" fontId="2" fillId="0" borderId="74" xfId="0" applyFont="1" applyFill="1" applyBorder="1" applyAlignment="1" applyProtection="1">
      <alignment/>
      <protection locked="0"/>
    </xf>
    <xf numFmtId="0" fontId="0" fillId="0" borderId="75" xfId="0" applyFont="1" applyFill="1" applyBorder="1" applyAlignment="1" applyProtection="1">
      <alignment horizontal="left"/>
      <protection locked="0"/>
    </xf>
    <xf numFmtId="0" fontId="0" fillId="0" borderId="76" xfId="0" applyFont="1" applyFill="1" applyBorder="1" applyAlignment="1" applyProtection="1">
      <alignment horizontal="left"/>
      <protection locked="0"/>
    </xf>
    <xf numFmtId="0" fontId="0" fillId="0" borderId="76" xfId="0" applyFont="1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/>
      <protection locked="0"/>
    </xf>
    <xf numFmtId="15" fontId="2" fillId="0" borderId="10" xfId="0" applyNumberFormat="1" applyFont="1" applyBorder="1" applyAlignment="1" applyProtection="1">
      <alignment/>
      <protection locked="0"/>
    </xf>
    <xf numFmtId="170" fontId="2" fillId="0" borderId="49" xfId="46" applyFont="1" applyFill="1" applyBorder="1" applyAlignment="1" applyProtection="1">
      <alignment/>
      <protection locked="0"/>
    </xf>
    <xf numFmtId="170" fontId="0" fillId="0" borderId="49" xfId="46" applyFont="1" applyFill="1" applyBorder="1" applyAlignment="1" applyProtection="1">
      <alignment/>
      <protection locked="0"/>
    </xf>
    <xf numFmtId="170" fontId="0" fillId="0" borderId="77" xfId="46" applyFont="1" applyFill="1" applyBorder="1" applyAlignment="1" applyProtection="1">
      <alignment/>
      <protection locked="0"/>
    </xf>
    <xf numFmtId="4" fontId="0" fillId="0" borderId="43" xfId="0" applyNumberFormat="1" applyFont="1" applyFill="1" applyBorder="1" applyAlignment="1" applyProtection="1">
      <alignment horizontal="right"/>
      <protection locked="0"/>
    </xf>
    <xf numFmtId="170" fontId="0" fillId="0" borderId="41" xfId="46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44" fontId="5" fillId="36" borderId="15" xfId="44" applyFont="1" applyFill="1" applyBorder="1" applyAlignment="1">
      <alignment/>
    </xf>
    <xf numFmtId="170" fontId="2" fillId="0" borderId="0" xfId="46" applyFont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 locked="0"/>
    </xf>
    <xf numFmtId="170" fontId="0" fillId="0" borderId="78" xfId="46" applyFont="1" applyBorder="1" applyAlignment="1" applyProtection="1">
      <alignment/>
      <protection locked="0"/>
    </xf>
    <xf numFmtId="0" fontId="2" fillId="34" borderId="75" xfId="0" applyFont="1" applyFill="1" applyBorder="1" applyAlignment="1" applyProtection="1">
      <alignment/>
      <protection locked="0"/>
    </xf>
    <xf numFmtId="170" fontId="0" fillId="34" borderId="54" xfId="46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34" borderId="76" xfId="0" applyFont="1" applyFill="1" applyBorder="1" applyAlignment="1" applyProtection="1">
      <alignment/>
      <protection locked="0"/>
    </xf>
    <xf numFmtId="170" fontId="0" fillId="34" borderId="49" xfId="46" applyFont="1" applyFill="1" applyBorder="1" applyAlignment="1" applyProtection="1">
      <alignment/>
      <protection locked="0"/>
    </xf>
    <xf numFmtId="0" fontId="2" fillId="0" borderId="47" xfId="0" applyFont="1" applyFill="1" applyBorder="1" applyAlignment="1" applyProtection="1">
      <alignment/>
      <protection locked="0"/>
    </xf>
    <xf numFmtId="170" fontId="0" fillId="34" borderId="48" xfId="46" applyFont="1" applyFill="1" applyBorder="1" applyAlignment="1" applyProtection="1">
      <alignment/>
      <protection locked="0"/>
    </xf>
    <xf numFmtId="0" fontId="2" fillId="0" borderId="74" xfId="0" applyFont="1" applyBorder="1" applyAlignment="1" applyProtection="1">
      <alignment/>
      <protection locked="0"/>
    </xf>
    <xf numFmtId="0" fontId="0" fillId="0" borderId="79" xfId="0" applyFont="1" applyFill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 horizontal="right"/>
      <protection locked="0"/>
    </xf>
    <xf numFmtId="0" fontId="5" fillId="0" borderId="50" xfId="0" applyFont="1" applyFill="1" applyBorder="1" applyAlignment="1" applyProtection="1">
      <alignment horizontal="right"/>
      <protection locked="0"/>
    </xf>
    <xf numFmtId="0" fontId="5" fillId="0" borderId="43" xfId="0" applyFont="1" applyFill="1" applyBorder="1" applyAlignment="1" applyProtection="1">
      <alignment horizontal="right"/>
      <protection locked="0"/>
    </xf>
    <xf numFmtId="0" fontId="5" fillId="34" borderId="43" xfId="0" applyFont="1" applyFill="1" applyBorder="1" applyAlignment="1" applyProtection="1">
      <alignment horizontal="right"/>
      <protection locked="0"/>
    </xf>
    <xf numFmtId="0" fontId="5" fillId="0" borderId="51" xfId="0" applyFont="1" applyFill="1" applyBorder="1" applyAlignment="1" applyProtection="1">
      <alignment horizontal="right"/>
      <protection locked="0"/>
    </xf>
    <xf numFmtId="0" fontId="5" fillId="0" borderId="56" xfId="0" applyFont="1" applyFill="1" applyBorder="1" applyAlignment="1" applyProtection="1">
      <alignment horizontal="right"/>
      <protection locked="0"/>
    </xf>
    <xf numFmtId="0" fontId="5" fillId="0" borderId="76" xfId="0" applyFont="1" applyFill="1" applyBorder="1" applyAlignment="1" applyProtection="1">
      <alignment horizontal="right"/>
      <protection locked="0"/>
    </xf>
    <xf numFmtId="0" fontId="5" fillId="34" borderId="56" xfId="0" applyFont="1" applyFill="1" applyBorder="1" applyAlignment="1" applyProtection="1">
      <alignment horizontal="right"/>
      <protection locked="0"/>
    </xf>
    <xf numFmtId="0" fontId="5" fillId="0" borderId="50" xfId="0" applyFont="1" applyBorder="1" applyAlignment="1" applyProtection="1">
      <alignment horizontal="right"/>
      <protection locked="0"/>
    </xf>
    <xf numFmtId="0" fontId="5" fillId="0" borderId="53" xfId="0" applyFont="1" applyBorder="1" applyAlignment="1" applyProtection="1">
      <alignment horizontal="right"/>
      <protection locked="0"/>
    </xf>
    <xf numFmtId="0" fontId="7" fillId="0" borderId="80" xfId="0" applyFont="1" applyFill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left"/>
    </xf>
    <xf numFmtId="0" fontId="5" fillId="0" borderId="51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ill="1" applyAlignment="1">
      <alignment/>
    </xf>
    <xf numFmtId="0" fontId="2" fillId="37" borderId="81" xfId="0" applyFont="1" applyFill="1" applyBorder="1" applyAlignment="1" applyProtection="1">
      <alignment horizontal="center"/>
      <protection locked="0"/>
    </xf>
    <xf numFmtId="0" fontId="2" fillId="37" borderId="65" xfId="0" applyFont="1" applyFill="1" applyBorder="1" applyAlignment="1" applyProtection="1">
      <alignment/>
      <protection locked="0"/>
    </xf>
    <xf numFmtId="170" fontId="2" fillId="37" borderId="82" xfId="46" applyFont="1" applyFill="1" applyBorder="1" applyAlignment="1" applyProtection="1">
      <alignment/>
      <protection locked="0"/>
    </xf>
    <xf numFmtId="0" fontId="51" fillId="37" borderId="83" xfId="0" applyFont="1" applyFill="1" applyBorder="1" applyAlignment="1" applyProtection="1">
      <alignment/>
      <protection locked="0"/>
    </xf>
    <xf numFmtId="0" fontId="51" fillId="37" borderId="26" xfId="0" applyFont="1" applyFill="1" applyBorder="1" applyAlignment="1" applyProtection="1">
      <alignment/>
      <protection locked="0"/>
    </xf>
    <xf numFmtId="0" fontId="51" fillId="37" borderId="10" xfId="0" applyFont="1" applyFill="1" applyBorder="1" applyAlignment="1" applyProtection="1">
      <alignment/>
      <protection locked="0"/>
    </xf>
    <xf numFmtId="0" fontId="51" fillId="37" borderId="47" xfId="0" applyFont="1" applyFill="1" applyBorder="1" applyAlignment="1" applyProtection="1">
      <alignment horizontal="right"/>
      <protection locked="0"/>
    </xf>
    <xf numFmtId="170" fontId="52" fillId="37" borderId="48" xfId="46" applyFont="1" applyFill="1" applyBorder="1" applyAlignment="1" applyProtection="1">
      <alignment/>
      <protection/>
    </xf>
    <xf numFmtId="170" fontId="52" fillId="37" borderId="34" xfId="46" applyFont="1" applyFill="1" applyBorder="1" applyAlignment="1" applyProtection="1">
      <alignment/>
      <protection/>
    </xf>
    <xf numFmtId="44" fontId="2" fillId="0" borderId="39" xfId="0" applyNumberFormat="1" applyFont="1" applyBorder="1" applyAlignment="1">
      <alignment horizontal="left" shrinkToFit="1"/>
    </xf>
    <xf numFmtId="0" fontId="2" fillId="0" borderId="84" xfId="0" applyFont="1" applyBorder="1" applyAlignment="1">
      <alignment horizontal="left" shrinkToFit="1"/>
    </xf>
    <xf numFmtId="0" fontId="0" fillId="0" borderId="39" xfId="0" applyBorder="1" applyAlignment="1">
      <alignment/>
    </xf>
    <xf numFmtId="0" fontId="0" fillId="0" borderId="84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5" xfId="0" applyBorder="1" applyAlignment="1">
      <alignment/>
    </xf>
    <xf numFmtId="44" fontId="0" fillId="0" borderId="86" xfId="0" applyNumberForma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MM Budget Nov 28 2007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3</xdr:col>
      <xdr:colOff>1724025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352425"/>
          <a:ext cx="4972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993366"/>
              </a:solidFill>
            </a:rPr>
            <a:t>Spending Plan Form</a:t>
          </a:r>
        </a:p>
      </xdr:txBody>
    </xdr:sp>
    <xdr:clientData/>
  </xdr:twoCellAnchor>
  <xdr:twoCellAnchor editAs="oneCell">
    <xdr:from>
      <xdr:col>3</xdr:col>
      <xdr:colOff>1752600</xdr:colOff>
      <xdr:row>0</xdr:row>
      <xdr:rowOff>66675</xdr:rowOff>
    </xdr:from>
    <xdr:to>
      <xdr:col>5</xdr:col>
      <xdr:colOff>9525</xdr:colOff>
      <xdr:row>4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6675"/>
          <a:ext cx="1171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2</xdr:col>
      <xdr:colOff>276225</xdr:colOff>
      <xdr:row>4</xdr:row>
      <xdr:rowOff>152400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9050" y="352425"/>
          <a:ext cx="4838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993366"/>
              </a:solidFill>
            </a:rPr>
            <a:t>Net Worth - Assets</a:t>
          </a:r>
        </a:p>
      </xdr:txBody>
    </xdr:sp>
    <xdr:clientData/>
  </xdr:twoCellAnchor>
  <xdr:twoCellAnchor editAs="oneCell">
    <xdr:from>
      <xdr:col>1</xdr:col>
      <xdr:colOff>438150</xdr:colOff>
      <xdr:row>0</xdr:row>
      <xdr:rowOff>57150</xdr:rowOff>
    </xdr:from>
    <xdr:to>
      <xdr:col>1</xdr:col>
      <xdr:colOff>1600200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5715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28575</xdr:rowOff>
    </xdr:from>
    <xdr:to>
      <xdr:col>4</xdr:col>
      <xdr:colOff>0</xdr:colOff>
      <xdr:row>4</xdr:row>
      <xdr:rowOff>152400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42875" y="352425"/>
          <a:ext cx="44481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993366"/>
              </a:solidFill>
            </a:rPr>
            <a:t>Net Worth - Liabilities</a:t>
          </a:r>
        </a:p>
      </xdr:txBody>
    </xdr:sp>
    <xdr:clientData/>
  </xdr:twoCellAnchor>
  <xdr:twoCellAnchor editAs="oneCell">
    <xdr:from>
      <xdr:col>5</xdr:col>
      <xdr:colOff>161925</xdr:colOff>
      <xdr:row>0</xdr:row>
      <xdr:rowOff>104775</xdr:rowOff>
    </xdr:from>
    <xdr:to>
      <xdr:col>7</xdr:col>
      <xdr:colOff>0</xdr:colOff>
      <xdr:row>4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047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33.28125" style="67" customWidth="1"/>
    <col min="2" max="2" width="13.421875" style="67" customWidth="1"/>
    <col min="3" max="3" width="2.7109375" style="67" customWidth="1"/>
    <col min="4" max="4" width="28.00390625" style="67" customWidth="1"/>
    <col min="5" max="5" width="15.7109375" style="67" customWidth="1"/>
    <col min="6" max="16384" width="9.140625" style="67" customWidth="1"/>
  </cols>
  <sheetData>
    <row r="1" spans="1:5" ht="12.75">
      <c r="A1" s="181"/>
      <c r="B1" s="181"/>
      <c r="C1" s="181"/>
      <c r="D1" s="181"/>
      <c r="E1" s="181"/>
    </row>
    <row r="2" spans="1:5" ht="12.75">
      <c r="A2" s="181"/>
      <c r="B2" s="181"/>
      <c r="C2" s="181"/>
      <c r="D2" s="181"/>
      <c r="E2" s="181"/>
    </row>
    <row r="3" spans="1:5" ht="12.75">
      <c r="A3" s="181"/>
      <c r="B3" s="181"/>
      <c r="C3" s="181"/>
      <c r="D3" s="181"/>
      <c r="E3" s="181"/>
    </row>
    <row r="4" spans="1:5" ht="12.75">
      <c r="A4" s="181"/>
      <c r="B4" s="181"/>
      <c r="C4" s="181"/>
      <c r="D4" s="181"/>
      <c r="E4" s="181"/>
    </row>
    <row r="5" ht="13.5" thickBot="1"/>
    <row r="6" spans="1:5" ht="20.25" customHeight="1" thickBot="1">
      <c r="A6" s="68"/>
      <c r="B6" s="69"/>
      <c r="C6" s="70"/>
      <c r="D6" s="147"/>
      <c r="E6" s="69"/>
    </row>
    <row r="7" spans="1:5" ht="13.5" thickBot="1">
      <c r="A7" s="71"/>
      <c r="B7" s="71"/>
      <c r="C7" s="72"/>
      <c r="D7" s="71"/>
      <c r="E7" s="71"/>
    </row>
    <row r="8" spans="1:5" ht="13.5" thickBot="1">
      <c r="A8" s="186" t="s">
        <v>30</v>
      </c>
      <c r="B8" s="183"/>
      <c r="C8" s="73"/>
      <c r="D8" s="187" t="s">
        <v>63</v>
      </c>
      <c r="E8" s="184"/>
    </row>
    <row r="9" spans="1:5" ht="12.75">
      <c r="A9" s="74" t="s">
        <v>96</v>
      </c>
      <c r="B9" s="75"/>
      <c r="C9" s="76"/>
      <c r="D9" s="151" t="s">
        <v>72</v>
      </c>
      <c r="E9" s="152" t="s">
        <v>121</v>
      </c>
    </row>
    <row r="10" spans="1:5" ht="12.75">
      <c r="A10" s="170" t="s">
        <v>71</v>
      </c>
      <c r="B10" s="79"/>
      <c r="C10" s="80"/>
      <c r="D10" s="77" t="s">
        <v>72</v>
      </c>
      <c r="E10" s="81"/>
    </row>
    <row r="11" spans="1:5" ht="12.75">
      <c r="A11" s="170" t="s">
        <v>73</v>
      </c>
      <c r="B11" s="79"/>
      <c r="C11" s="80"/>
      <c r="D11" s="77" t="s">
        <v>31</v>
      </c>
      <c r="E11" s="81"/>
    </row>
    <row r="12" spans="1:5" ht="12.75">
      <c r="A12" s="170" t="s">
        <v>32</v>
      </c>
      <c r="B12" s="79"/>
      <c r="C12" s="80"/>
      <c r="D12" s="77" t="s">
        <v>33</v>
      </c>
      <c r="E12" s="81"/>
    </row>
    <row r="13" spans="1:5" ht="12.75">
      <c r="A13" s="169" t="s">
        <v>97</v>
      </c>
      <c r="B13" s="137"/>
      <c r="C13" s="80"/>
      <c r="D13" s="77" t="s">
        <v>34</v>
      </c>
      <c r="E13" s="81"/>
    </row>
    <row r="14" spans="1:5" ht="13.5" thickBot="1">
      <c r="A14" s="138" t="s">
        <v>91</v>
      </c>
      <c r="B14" s="139"/>
      <c r="C14" s="80"/>
      <c r="D14" s="82"/>
      <c r="E14" s="83"/>
    </row>
    <row r="15" spans="1:5" ht="13.5" thickBot="1">
      <c r="A15" s="169" t="s">
        <v>67</v>
      </c>
      <c r="B15" s="131"/>
      <c r="C15" s="80"/>
      <c r="D15" s="84" t="s">
        <v>35</v>
      </c>
      <c r="E15" s="118">
        <f>SUM(E9:E14)</f>
        <v>0</v>
      </c>
    </row>
    <row r="16" spans="1:4" ht="12.75">
      <c r="A16" s="169" t="s">
        <v>36</v>
      </c>
      <c r="B16" s="131"/>
      <c r="C16" s="80"/>
      <c r="D16" s="85"/>
    </row>
    <row r="17" spans="1:3" ht="13.5" thickBot="1">
      <c r="A17" s="169" t="s">
        <v>37</v>
      </c>
      <c r="B17" s="131"/>
      <c r="C17" s="80"/>
    </row>
    <row r="18" spans="1:5" ht="12.75">
      <c r="A18" s="169" t="s">
        <v>38</v>
      </c>
      <c r="B18" s="137"/>
      <c r="C18" s="80"/>
      <c r="D18" s="188" t="s">
        <v>39</v>
      </c>
      <c r="E18" s="185"/>
    </row>
    <row r="19" spans="1:5" ht="12.75">
      <c r="A19" s="140" t="s">
        <v>98</v>
      </c>
      <c r="B19" s="132"/>
      <c r="C19" s="80"/>
      <c r="D19" s="86" t="s">
        <v>40</v>
      </c>
      <c r="E19" s="87"/>
    </row>
    <row r="20" spans="1:5" ht="12.75">
      <c r="A20" s="138" t="s">
        <v>41</v>
      </c>
      <c r="B20" s="141"/>
      <c r="C20" s="80"/>
      <c r="D20" s="167" t="s">
        <v>42</v>
      </c>
      <c r="E20" s="81"/>
    </row>
    <row r="21" spans="1:5" ht="12.75">
      <c r="A21" s="177" t="s">
        <v>69</v>
      </c>
      <c r="B21" s="137"/>
      <c r="C21" s="80"/>
      <c r="D21" s="167" t="s">
        <v>43</v>
      </c>
      <c r="E21" s="89"/>
    </row>
    <row r="22" spans="1:5" ht="12.75">
      <c r="A22" s="138" t="s">
        <v>92</v>
      </c>
      <c r="B22" s="139"/>
      <c r="C22" s="80"/>
      <c r="D22" s="86" t="s">
        <v>88</v>
      </c>
      <c r="E22" s="87"/>
    </row>
    <row r="23" spans="1:5" ht="12.75">
      <c r="A23" s="168" t="s">
        <v>44</v>
      </c>
      <c r="B23" s="131"/>
      <c r="C23" s="80"/>
      <c r="D23" s="156"/>
      <c r="E23" s="95"/>
    </row>
    <row r="24" spans="1:5" ht="12.75">
      <c r="A24" s="168" t="s">
        <v>64</v>
      </c>
      <c r="B24" s="131"/>
      <c r="C24" s="80"/>
      <c r="D24" s="96" t="s">
        <v>106</v>
      </c>
      <c r="E24" s="107"/>
    </row>
    <row r="25" spans="1:5" ht="12.75">
      <c r="A25" s="168" t="s">
        <v>64</v>
      </c>
      <c r="B25" s="131"/>
      <c r="C25" s="80"/>
      <c r="D25" s="91"/>
      <c r="E25" s="89"/>
    </row>
    <row r="26" spans="1:5" ht="12.75">
      <c r="A26" s="142" t="s">
        <v>45</v>
      </c>
      <c r="B26" s="139"/>
      <c r="C26" s="80"/>
      <c r="D26" s="86" t="s">
        <v>99</v>
      </c>
      <c r="E26" s="87"/>
    </row>
    <row r="27" spans="1:5" ht="12.75">
      <c r="A27" s="171" t="s">
        <v>82</v>
      </c>
      <c r="B27" s="134"/>
      <c r="C27" s="80"/>
      <c r="D27" s="167" t="s">
        <v>100</v>
      </c>
      <c r="E27" s="81"/>
    </row>
    <row r="28" spans="1:5" ht="12.75">
      <c r="A28" s="172" t="s">
        <v>81</v>
      </c>
      <c r="B28" s="131"/>
      <c r="C28" s="80"/>
      <c r="D28" s="176" t="s">
        <v>93</v>
      </c>
      <c r="E28" s="95"/>
    </row>
    <row r="29" spans="1:5" ht="12.75">
      <c r="A29" s="173" t="s">
        <v>83</v>
      </c>
      <c r="B29" s="149"/>
      <c r="C29" s="80"/>
      <c r="D29" s="96" t="s">
        <v>84</v>
      </c>
      <c r="E29" s="93"/>
    </row>
    <row r="30" spans="1:5" ht="12.75">
      <c r="A30" s="173" t="s">
        <v>120</v>
      </c>
      <c r="B30" s="149"/>
      <c r="C30" s="80"/>
      <c r="D30" s="167" t="s">
        <v>86</v>
      </c>
      <c r="E30" s="107"/>
    </row>
    <row r="31" spans="1:5" ht="12.75">
      <c r="A31" s="143" t="s">
        <v>119</v>
      </c>
      <c r="B31" s="137"/>
      <c r="C31" s="80"/>
      <c r="D31" s="176" t="s">
        <v>85</v>
      </c>
      <c r="E31" s="157"/>
    </row>
    <row r="32" spans="1:5" ht="12.75">
      <c r="A32" s="133" t="s">
        <v>84</v>
      </c>
      <c r="B32" s="139"/>
      <c r="C32" s="80"/>
      <c r="D32" s="96" t="s">
        <v>90</v>
      </c>
      <c r="E32" s="107"/>
    </row>
    <row r="33" spans="1:5" ht="12.75">
      <c r="A33" s="172" t="s">
        <v>117</v>
      </c>
      <c r="B33" s="131"/>
      <c r="C33" s="80"/>
      <c r="D33" s="167" t="s">
        <v>94</v>
      </c>
      <c r="E33" s="81"/>
    </row>
    <row r="34" spans="1:5" ht="12.75">
      <c r="A34" s="144"/>
      <c r="B34" s="137"/>
      <c r="C34" s="80"/>
      <c r="D34" s="167" t="s">
        <v>95</v>
      </c>
      <c r="E34" s="95"/>
    </row>
    <row r="35" spans="1:5" ht="12.75">
      <c r="A35" s="142" t="s">
        <v>80</v>
      </c>
      <c r="B35" s="139"/>
      <c r="C35" s="80"/>
      <c r="D35" s="86" t="s">
        <v>46</v>
      </c>
      <c r="E35" s="87"/>
    </row>
    <row r="36" spans="1:5" ht="12.75">
      <c r="A36" s="174" t="s">
        <v>68</v>
      </c>
      <c r="B36" s="79"/>
      <c r="C36" s="80"/>
      <c r="D36" s="167" t="s">
        <v>87</v>
      </c>
      <c r="E36" s="81"/>
    </row>
    <row r="37" spans="1:5" ht="12.75">
      <c r="A37" s="174" t="s">
        <v>70</v>
      </c>
      <c r="B37" s="79"/>
      <c r="C37" s="80"/>
      <c r="D37" s="167" t="s">
        <v>101</v>
      </c>
      <c r="E37" s="81"/>
    </row>
    <row r="38" spans="1:5" ht="12.75">
      <c r="A38" s="166"/>
      <c r="B38" s="150"/>
      <c r="C38" s="80"/>
      <c r="D38" s="167" t="s">
        <v>102</v>
      </c>
      <c r="E38" s="81"/>
    </row>
    <row r="39" spans="1:5" ht="12.75">
      <c r="A39" s="133" t="s">
        <v>47</v>
      </c>
      <c r="B39" s="139"/>
      <c r="C39" s="80"/>
      <c r="D39" s="94"/>
      <c r="E39" s="95"/>
    </row>
    <row r="40" spans="1:5" ht="12.75">
      <c r="A40" s="145"/>
      <c r="B40" s="137"/>
      <c r="C40" s="97"/>
      <c r="D40" s="96" t="s">
        <v>48</v>
      </c>
      <c r="E40" s="87"/>
    </row>
    <row r="41" spans="1:5" ht="12.75">
      <c r="A41" s="142" t="s">
        <v>13</v>
      </c>
      <c r="B41" s="139"/>
      <c r="C41" s="80"/>
      <c r="D41" s="167" t="s">
        <v>107</v>
      </c>
      <c r="E41" s="81"/>
    </row>
    <row r="42" spans="1:5" ht="12.75">
      <c r="A42" s="146"/>
      <c r="B42" s="131"/>
      <c r="C42" s="97"/>
      <c r="D42" s="167" t="s">
        <v>103</v>
      </c>
      <c r="E42" s="95"/>
    </row>
    <row r="43" spans="1:5" ht="12.75">
      <c r="A43" s="158"/>
      <c r="B43" s="159"/>
      <c r="C43" s="97"/>
      <c r="D43" s="189" t="s">
        <v>49</v>
      </c>
      <c r="E43" s="190">
        <f>SUM(E19:E42)</f>
        <v>0</v>
      </c>
    </row>
    <row r="44" spans="1:8" ht="13.5" thickBot="1">
      <c r="A44" s="92" t="s">
        <v>65</v>
      </c>
      <c r="B44" s="135"/>
      <c r="C44" s="97"/>
      <c r="D44" s="98" t="s">
        <v>55</v>
      </c>
      <c r="E44" s="99">
        <f>SUM(E43/12)</f>
        <v>0</v>
      </c>
      <c r="G44" s="72"/>
      <c r="H44" s="180"/>
    </row>
    <row r="45" spans="1:5" ht="12.75">
      <c r="A45" s="101"/>
      <c r="B45" s="79"/>
      <c r="C45" s="97"/>
      <c r="D45" s="100"/>
      <c r="E45" s="155"/>
    </row>
    <row r="46" spans="1:5" ht="12.75">
      <c r="A46" s="101"/>
      <c r="B46" s="79"/>
      <c r="C46" s="97"/>
      <c r="D46" s="100"/>
      <c r="E46" s="160"/>
    </row>
    <row r="47" spans="1:5" ht="13.5" thickBot="1">
      <c r="A47" s="161"/>
      <c r="B47" s="162"/>
      <c r="C47" s="97"/>
      <c r="D47" s="72"/>
      <c r="E47" s="72"/>
    </row>
    <row r="48" spans="1:5" ht="12.75">
      <c r="A48" s="163" t="s">
        <v>89</v>
      </c>
      <c r="B48" s="164"/>
      <c r="C48" s="102"/>
      <c r="D48" s="103" t="s">
        <v>50</v>
      </c>
      <c r="E48" s="69"/>
    </row>
    <row r="49" spans="1:5" ht="12.75">
      <c r="A49" s="169" t="s">
        <v>104</v>
      </c>
      <c r="B49" s="79"/>
      <c r="C49" s="102"/>
      <c r="D49" s="104" t="s">
        <v>56</v>
      </c>
      <c r="E49" s="105">
        <f>SUM(B56)</f>
        <v>0</v>
      </c>
    </row>
    <row r="50" spans="1:5" ht="12.75">
      <c r="A50" s="175" t="s">
        <v>105</v>
      </c>
      <c r="B50" s="79"/>
      <c r="C50" s="80"/>
      <c r="D50" s="90" t="s">
        <v>57</v>
      </c>
      <c r="E50" s="106">
        <f>SUM(E44)</f>
        <v>0</v>
      </c>
    </row>
    <row r="51" spans="1:5" ht="12.75">
      <c r="A51" s="169" t="s">
        <v>118</v>
      </c>
      <c r="B51" s="162"/>
      <c r="C51" s="102"/>
      <c r="D51" s="108" t="s">
        <v>51</v>
      </c>
      <c r="E51" s="109">
        <f>SUM(E49:E50)</f>
        <v>0</v>
      </c>
    </row>
    <row r="52" spans="1:5" ht="12.75">
      <c r="A52" s="165" t="s">
        <v>110</v>
      </c>
      <c r="B52" s="164"/>
      <c r="C52" s="102"/>
      <c r="D52" s="110"/>
      <c r="E52" s="111"/>
    </row>
    <row r="53" spans="1:5" ht="12.75">
      <c r="A53" s="179" t="s">
        <v>108</v>
      </c>
      <c r="B53" s="79"/>
      <c r="C53" s="80"/>
      <c r="D53" s="96" t="s">
        <v>52</v>
      </c>
      <c r="E53" s="112"/>
    </row>
    <row r="54" spans="1:5" ht="12.75">
      <c r="A54" s="174" t="s">
        <v>111</v>
      </c>
      <c r="B54" s="79"/>
      <c r="C54" s="80"/>
      <c r="D54" s="78" t="s">
        <v>58</v>
      </c>
      <c r="E54" s="113">
        <f>SUM(E15)</f>
        <v>0</v>
      </c>
    </row>
    <row r="55" spans="1:5" ht="13.5" thickBot="1">
      <c r="A55" s="173" t="s">
        <v>109</v>
      </c>
      <c r="B55" s="148"/>
      <c r="C55" s="80"/>
      <c r="D55" s="88" t="s">
        <v>59</v>
      </c>
      <c r="E55" s="113">
        <f>SUM(E51)</f>
        <v>0</v>
      </c>
    </row>
    <row r="56" spans="1:5" ht="13.5" thickBot="1">
      <c r="A56" s="187" t="s">
        <v>53</v>
      </c>
      <c r="B56" s="191">
        <f>SUM(B9:B55)</f>
        <v>0</v>
      </c>
      <c r="C56" s="114"/>
      <c r="D56" s="115" t="s">
        <v>54</v>
      </c>
      <c r="E56" s="116">
        <f>SUM(E54-E55)</f>
        <v>0</v>
      </c>
    </row>
    <row r="57" ht="12.75">
      <c r="A57" s="117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scale="85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44.7109375" style="0" customWidth="1"/>
    <col min="2" max="2" width="24.00390625" style="0" customWidth="1"/>
    <col min="3" max="3" width="27.28125" style="0" customWidth="1"/>
  </cols>
  <sheetData>
    <row r="1" spans="1:2" ht="12.75">
      <c r="A1" s="182"/>
      <c r="B1" s="182"/>
    </row>
    <row r="2" spans="1:2" ht="12.75">
      <c r="A2" s="182"/>
      <c r="B2" s="182"/>
    </row>
    <row r="3" spans="1:2" ht="12.75">
      <c r="A3" s="182"/>
      <c r="B3" s="182"/>
    </row>
    <row r="4" spans="1:2" ht="12.75">
      <c r="A4" s="182"/>
      <c r="B4" s="182"/>
    </row>
    <row r="5" spans="1:2" ht="12.75">
      <c r="A5" s="182"/>
      <c r="B5" s="182"/>
    </row>
    <row r="6" ht="13.5" thickBot="1"/>
    <row r="7" spans="1:2" ht="20.25">
      <c r="A7" s="1" t="s">
        <v>0</v>
      </c>
      <c r="B7" s="2" t="s">
        <v>9</v>
      </c>
    </row>
    <row r="8" spans="1:2" ht="16.5" thickBot="1">
      <c r="A8" s="3" t="s">
        <v>1</v>
      </c>
      <c r="B8" s="4"/>
    </row>
    <row r="9" spans="1:2" ht="12.75">
      <c r="A9" s="5" t="s">
        <v>2</v>
      </c>
      <c r="B9" s="56"/>
    </row>
    <row r="10" spans="1:2" ht="12.75">
      <c r="A10" s="39"/>
      <c r="B10" s="57"/>
    </row>
    <row r="11" spans="1:2" ht="12.75">
      <c r="A11" s="40"/>
      <c r="B11" s="57"/>
    </row>
    <row r="12" spans="1:2" ht="12.75">
      <c r="A12" s="40"/>
      <c r="B12" s="57"/>
    </row>
    <row r="13" spans="1:2" ht="12.75">
      <c r="A13" s="40"/>
      <c r="B13" s="57"/>
    </row>
    <row r="14" spans="1:2" ht="12.75">
      <c r="A14" s="41"/>
      <c r="B14" s="57"/>
    </row>
    <row r="15" spans="1:2" ht="12.75">
      <c r="A15" s="6" t="s">
        <v>3</v>
      </c>
      <c r="B15" s="58"/>
    </row>
    <row r="16" spans="1:2" ht="12.75">
      <c r="A16" s="39"/>
      <c r="B16" s="57"/>
    </row>
    <row r="17" spans="1:2" ht="12.75">
      <c r="A17" s="40"/>
      <c r="B17" s="57"/>
    </row>
    <row r="18" spans="1:2" ht="12.75">
      <c r="A18" s="41"/>
      <c r="B18" s="57"/>
    </row>
    <row r="19" spans="1:2" ht="12.75">
      <c r="A19" s="6" t="s">
        <v>4</v>
      </c>
      <c r="B19" s="58"/>
    </row>
    <row r="20" spans="1:2" ht="12.75">
      <c r="A20" s="39"/>
      <c r="B20" s="57"/>
    </row>
    <row r="21" spans="1:2" ht="12.75">
      <c r="A21" s="40"/>
      <c r="B21" s="57"/>
    </row>
    <row r="22" spans="1:2" ht="12.75">
      <c r="A22" s="41"/>
      <c r="B22" s="57"/>
    </row>
    <row r="23" spans="1:2" ht="12.75">
      <c r="A23" s="6" t="s">
        <v>5</v>
      </c>
      <c r="B23" s="58"/>
    </row>
    <row r="24" spans="1:2" ht="12.75">
      <c r="A24" s="39"/>
      <c r="B24" s="57"/>
    </row>
    <row r="25" spans="1:2" ht="12.75">
      <c r="A25" s="40"/>
      <c r="B25" s="57"/>
    </row>
    <row r="26" spans="1:2" ht="12.75">
      <c r="A26" s="41"/>
      <c r="B26" s="57"/>
    </row>
    <row r="27" spans="1:2" ht="12.75">
      <c r="A27" s="6" t="s">
        <v>6</v>
      </c>
      <c r="B27" s="58"/>
    </row>
    <row r="28" spans="1:2" ht="12.75">
      <c r="A28" s="39"/>
      <c r="B28" s="57"/>
    </row>
    <row r="29" spans="1:2" ht="12.75">
      <c r="A29" s="40"/>
      <c r="B29" s="57"/>
    </row>
    <row r="30" spans="1:2" ht="12.75">
      <c r="A30" s="41"/>
      <c r="B30" s="57"/>
    </row>
    <row r="31" spans="1:3" ht="12.75">
      <c r="A31" s="6" t="s">
        <v>76</v>
      </c>
      <c r="B31" s="58"/>
      <c r="C31" s="153" t="s">
        <v>77</v>
      </c>
    </row>
    <row r="32" spans="1:3" ht="12.75">
      <c r="A32" s="39" t="s">
        <v>79</v>
      </c>
      <c r="B32" s="58" t="s">
        <v>121</v>
      </c>
      <c r="C32" s="42"/>
    </row>
    <row r="33" spans="1:3" ht="12.75">
      <c r="A33" s="41" t="s">
        <v>78</v>
      </c>
      <c r="B33" s="154"/>
      <c r="C33" s="42"/>
    </row>
    <row r="34" spans="1:2" ht="12.75">
      <c r="A34" s="6" t="s">
        <v>7</v>
      </c>
      <c r="B34" s="58"/>
    </row>
    <row r="35" spans="1:2" ht="12.75">
      <c r="A35" s="39" t="s">
        <v>74</v>
      </c>
      <c r="B35" s="57"/>
    </row>
    <row r="36" spans="1:2" ht="12.75">
      <c r="A36" s="40" t="s">
        <v>75</v>
      </c>
      <c r="B36" s="57"/>
    </row>
    <row r="37" spans="1:2" ht="12.75">
      <c r="A37" s="45" t="s">
        <v>24</v>
      </c>
      <c r="B37" s="58"/>
    </row>
    <row r="38" spans="1:2" ht="12.75">
      <c r="A38" s="39"/>
      <c r="B38" s="57"/>
    </row>
    <row r="39" spans="1:2" ht="12.75">
      <c r="A39" s="40"/>
      <c r="B39" s="57"/>
    </row>
    <row r="40" spans="1:2" ht="12.75">
      <c r="A40" s="40"/>
      <c r="B40" s="57"/>
    </row>
    <row r="41" spans="1:2" ht="12.75">
      <c r="A41" s="41"/>
      <c r="B41" s="57"/>
    </row>
    <row r="42" spans="1:2" ht="12.75">
      <c r="A42" s="6" t="s">
        <v>8</v>
      </c>
      <c r="B42" s="58"/>
    </row>
    <row r="43" spans="1:2" ht="12.75">
      <c r="A43" s="42"/>
      <c r="B43" s="59"/>
    </row>
    <row r="44" spans="1:2" ht="12.75">
      <c r="A44" s="42"/>
      <c r="B44" s="59"/>
    </row>
    <row r="45" spans="1:2" ht="12.75">
      <c r="A45" s="43"/>
      <c r="B45" s="59"/>
    </row>
    <row r="46" spans="1:2" ht="12.75">
      <c r="A46" s="43"/>
      <c r="B46" s="59"/>
    </row>
    <row r="47" spans="1:2" ht="12.75">
      <c r="A47" s="43"/>
      <c r="B47" s="59"/>
    </row>
    <row r="48" spans="1:2" ht="13.5" thickBot="1">
      <c r="A48" s="44"/>
      <c r="B48" s="60"/>
    </row>
    <row r="49" spans="1:2" ht="18.75" thickBot="1">
      <c r="A49" s="24" t="s">
        <v>21</v>
      </c>
      <c r="B49" s="61">
        <f>SUM(B10:B48)</f>
        <v>0</v>
      </c>
    </row>
    <row r="51" ht="12.75">
      <c r="A51" s="4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24.7109375" style="0" customWidth="1"/>
    <col min="2" max="2" width="17.140625" style="0" customWidth="1"/>
    <col min="3" max="3" width="16.7109375" style="0" customWidth="1"/>
    <col min="4" max="4" width="10.28125" style="0" bestFit="1" customWidth="1"/>
    <col min="5" max="5" width="10.57421875" style="0" customWidth="1"/>
    <col min="6" max="6" width="6.421875" style="0" customWidth="1"/>
    <col min="7" max="7" width="13.421875" style="0" customWidth="1"/>
  </cols>
  <sheetData>
    <row r="1" spans="1:7" ht="12.75">
      <c r="A1" s="182"/>
      <c r="B1" s="182"/>
      <c r="C1" s="182"/>
      <c r="D1" s="182"/>
      <c r="E1" s="182"/>
      <c r="F1" s="182"/>
      <c r="G1" s="182"/>
    </row>
    <row r="2" spans="1:7" ht="12.75">
      <c r="A2" s="182"/>
      <c r="B2" s="182"/>
      <c r="C2" s="182"/>
      <c r="D2" s="182"/>
      <c r="E2" s="182"/>
      <c r="F2" s="182"/>
      <c r="G2" s="182"/>
    </row>
    <row r="3" spans="1:7" ht="12.75">
      <c r="A3" s="182"/>
      <c r="B3" s="182"/>
      <c r="C3" s="182"/>
      <c r="D3" s="182"/>
      <c r="E3" s="182"/>
      <c r="F3" s="182"/>
      <c r="G3" s="182"/>
    </row>
    <row r="4" spans="1:7" ht="12.75">
      <c r="A4" s="182"/>
      <c r="B4" s="182"/>
      <c r="C4" s="182"/>
      <c r="D4" s="182"/>
      <c r="E4" s="182"/>
      <c r="F4" s="182"/>
      <c r="G4" s="182"/>
    </row>
    <row r="5" spans="1:7" ht="12.75">
      <c r="A5" s="182"/>
      <c r="B5" s="182"/>
      <c r="C5" s="182"/>
      <c r="D5" s="182"/>
      <c r="E5" s="182"/>
      <c r="F5" s="182"/>
      <c r="G5" s="182"/>
    </row>
    <row r="6" ht="13.5" thickBot="1"/>
    <row r="7" spans="1:7" ht="105.75" customHeight="1" thickBot="1" thickTop="1">
      <c r="A7" s="34" t="s">
        <v>23</v>
      </c>
      <c r="B7" s="28" t="s">
        <v>28</v>
      </c>
      <c r="C7" s="28" t="s">
        <v>25</v>
      </c>
      <c r="D7" s="28" t="s">
        <v>27</v>
      </c>
      <c r="E7" s="29" t="s">
        <v>66</v>
      </c>
      <c r="F7" s="29" t="s">
        <v>26</v>
      </c>
      <c r="G7" s="119" t="s">
        <v>60</v>
      </c>
    </row>
    <row r="8" spans="1:7" ht="13.5" thickTop="1">
      <c r="A8" s="7" t="s">
        <v>10</v>
      </c>
      <c r="B8" s="50"/>
      <c r="C8" s="50"/>
      <c r="D8" s="30"/>
      <c r="E8" s="62"/>
      <c r="F8" s="8"/>
      <c r="G8" s="32"/>
    </row>
    <row r="9" spans="1:7" ht="12.75">
      <c r="A9" s="36"/>
      <c r="B9" s="48"/>
      <c r="C9" s="48"/>
      <c r="D9" s="10"/>
      <c r="E9" s="136"/>
      <c r="F9" s="11"/>
      <c r="G9" s="121"/>
    </row>
    <row r="10" spans="1:7" ht="12.75">
      <c r="A10" s="36"/>
      <c r="B10" s="48"/>
      <c r="C10" s="48"/>
      <c r="D10" s="10"/>
      <c r="E10" s="136"/>
      <c r="F10" s="11"/>
      <c r="G10" s="121"/>
    </row>
    <row r="11" spans="1:7" ht="12.75">
      <c r="A11" s="36"/>
      <c r="B11" s="48"/>
      <c r="C11" s="48"/>
      <c r="D11" s="10"/>
      <c r="E11" s="136"/>
      <c r="F11" s="11"/>
      <c r="G11" s="121"/>
    </row>
    <row r="12" spans="1:7" ht="12.75">
      <c r="A12" s="35" t="s">
        <v>11</v>
      </c>
      <c r="B12" s="51"/>
      <c r="C12" s="51"/>
      <c r="D12" s="13"/>
      <c r="E12" s="64"/>
      <c r="F12" s="15"/>
      <c r="G12" s="122"/>
    </row>
    <row r="13" spans="1:7" ht="12.75">
      <c r="A13" s="36"/>
      <c r="B13" s="48"/>
      <c r="C13" s="48"/>
      <c r="D13" s="10"/>
      <c r="E13" s="136"/>
      <c r="F13" s="11"/>
      <c r="G13" s="121"/>
    </row>
    <row r="14" spans="1:7" ht="12.75">
      <c r="A14" s="36"/>
      <c r="B14" s="49"/>
      <c r="C14" s="49"/>
      <c r="D14" s="16"/>
      <c r="E14" s="136"/>
      <c r="F14" s="11"/>
      <c r="G14" s="121"/>
    </row>
    <row r="15" spans="1:7" ht="12.75">
      <c r="A15" s="35" t="s">
        <v>12</v>
      </c>
      <c r="B15" s="52"/>
      <c r="C15" s="52"/>
      <c r="D15" s="14"/>
      <c r="E15" s="64"/>
      <c r="F15" s="15"/>
      <c r="G15" s="123"/>
    </row>
    <row r="16" spans="1:9" ht="12.75">
      <c r="A16" s="36"/>
      <c r="B16" s="48"/>
      <c r="C16" s="48"/>
      <c r="D16" s="10"/>
      <c r="E16" s="136"/>
      <c r="F16" s="11"/>
      <c r="G16" s="121"/>
      <c r="I16" s="31"/>
    </row>
    <row r="17" spans="1:7" ht="12.75">
      <c r="A17" s="36"/>
      <c r="B17" s="48"/>
      <c r="C17" s="48"/>
      <c r="D17" s="10"/>
      <c r="E17" s="136"/>
      <c r="F17" s="11"/>
      <c r="G17" s="121"/>
    </row>
    <row r="18" spans="1:7" ht="12.75">
      <c r="A18" s="35" t="s">
        <v>13</v>
      </c>
      <c r="B18" s="52"/>
      <c r="C18" s="52"/>
      <c r="D18" s="14"/>
      <c r="E18" s="64"/>
      <c r="F18" s="15"/>
      <c r="G18" s="123"/>
    </row>
    <row r="19" spans="1:7" ht="12.75">
      <c r="A19" s="36"/>
      <c r="B19" s="48"/>
      <c r="C19" s="48"/>
      <c r="D19" s="10"/>
      <c r="E19" s="42"/>
      <c r="F19" s="11"/>
      <c r="G19" s="121"/>
    </row>
    <row r="20" spans="1:7" ht="12.75">
      <c r="A20" s="36"/>
      <c r="B20" s="48"/>
      <c r="C20" s="48"/>
      <c r="D20" s="10"/>
      <c r="E20" s="42"/>
      <c r="F20" s="11"/>
      <c r="G20" s="121"/>
    </row>
    <row r="21" spans="1:7" ht="12.75">
      <c r="A21" s="35" t="s">
        <v>14</v>
      </c>
      <c r="B21" s="52"/>
      <c r="C21" s="52"/>
      <c r="D21" s="14"/>
      <c r="E21" s="64"/>
      <c r="F21" s="15"/>
      <c r="G21" s="123"/>
    </row>
    <row r="22" spans="1:7" ht="12.75">
      <c r="A22" s="37"/>
      <c r="B22" s="53"/>
      <c r="C22" s="53"/>
      <c r="D22" s="17"/>
      <c r="E22" s="42"/>
      <c r="F22" s="11"/>
      <c r="G22" s="121"/>
    </row>
    <row r="23" spans="1:7" ht="12.75">
      <c r="A23" s="36"/>
      <c r="B23" s="48"/>
      <c r="C23" s="48"/>
      <c r="D23" s="10"/>
      <c r="E23" s="42"/>
      <c r="F23" s="11"/>
      <c r="G23" s="121"/>
    </row>
    <row r="24" spans="1:7" ht="12.75">
      <c r="A24" s="35" t="s">
        <v>15</v>
      </c>
      <c r="B24" s="52"/>
      <c r="C24" s="52"/>
      <c r="D24" s="14"/>
      <c r="E24" s="64"/>
      <c r="F24" s="15"/>
      <c r="G24" s="123"/>
    </row>
    <row r="25" spans="1:7" ht="12.75">
      <c r="A25" s="36"/>
      <c r="B25" s="48"/>
      <c r="C25" s="48"/>
      <c r="D25" s="10"/>
      <c r="E25" s="42"/>
      <c r="F25" s="11"/>
      <c r="G25" s="121"/>
    </row>
    <row r="26" spans="1:7" ht="12.75">
      <c r="A26" s="36"/>
      <c r="B26" s="48"/>
      <c r="C26" s="48"/>
      <c r="D26" s="10"/>
      <c r="E26" s="42"/>
      <c r="F26" s="11"/>
      <c r="G26" s="121"/>
    </row>
    <row r="27" spans="1:7" ht="12.75">
      <c r="A27" s="35" t="s">
        <v>16</v>
      </c>
      <c r="B27" s="52"/>
      <c r="C27" s="52"/>
      <c r="D27" s="14"/>
      <c r="E27" s="64"/>
      <c r="F27" s="15"/>
      <c r="G27" s="123"/>
    </row>
    <row r="28" spans="1:7" ht="12.75">
      <c r="A28" s="36"/>
      <c r="B28" s="48"/>
      <c r="C28" s="48"/>
      <c r="D28" s="10"/>
      <c r="E28" s="42"/>
      <c r="F28" s="11"/>
      <c r="G28" s="121"/>
    </row>
    <row r="29" spans="1:7" ht="12.75">
      <c r="A29" s="36"/>
      <c r="B29" s="48"/>
      <c r="C29" s="48"/>
      <c r="D29" s="10"/>
      <c r="E29" s="42"/>
      <c r="F29" s="11"/>
      <c r="G29" s="121"/>
    </row>
    <row r="30" spans="1:7" ht="12.75">
      <c r="A30" s="35" t="s">
        <v>112</v>
      </c>
      <c r="B30" s="52"/>
      <c r="C30" s="52"/>
      <c r="D30" s="14"/>
      <c r="E30" s="64"/>
      <c r="F30" s="15"/>
      <c r="G30" s="123"/>
    </row>
    <row r="31" spans="1:7" ht="12.75">
      <c r="A31" s="178" t="s">
        <v>115</v>
      </c>
      <c r="B31" s="48"/>
      <c r="C31" s="48"/>
      <c r="D31" s="10"/>
      <c r="E31" s="42"/>
      <c r="F31" s="11"/>
      <c r="G31" s="121"/>
    </row>
    <row r="32" spans="1:7" ht="12.75">
      <c r="A32" s="178" t="s">
        <v>116</v>
      </c>
      <c r="B32" s="48"/>
      <c r="C32" s="48"/>
      <c r="D32" s="10"/>
      <c r="E32" s="42"/>
      <c r="F32" s="11"/>
      <c r="G32" s="121"/>
    </row>
    <row r="33" spans="1:7" ht="12.75">
      <c r="A33" s="35" t="s">
        <v>113</v>
      </c>
      <c r="B33" s="52"/>
      <c r="C33" s="52"/>
      <c r="D33" s="14"/>
      <c r="E33" s="64"/>
      <c r="F33" s="15"/>
      <c r="G33" s="123"/>
    </row>
    <row r="34" spans="1:7" ht="12.75">
      <c r="A34" s="18" t="s">
        <v>17</v>
      </c>
      <c r="B34" s="48"/>
      <c r="C34" s="48"/>
      <c r="D34" s="10"/>
      <c r="E34" s="42"/>
      <c r="F34" s="11"/>
      <c r="G34" s="121"/>
    </row>
    <row r="35" spans="1:7" ht="12.75">
      <c r="A35" s="9"/>
      <c r="B35" s="48"/>
      <c r="C35" s="48"/>
      <c r="D35" s="10"/>
      <c r="E35" s="42"/>
      <c r="F35" s="11"/>
      <c r="G35" s="121"/>
    </row>
    <row r="36" spans="1:7" ht="12.75">
      <c r="A36" s="12" t="s">
        <v>18</v>
      </c>
      <c r="B36" s="52"/>
      <c r="C36" s="52"/>
      <c r="D36" s="14"/>
      <c r="E36" s="64"/>
      <c r="F36" s="15"/>
      <c r="G36" s="123"/>
    </row>
    <row r="37" spans="1:7" ht="12.75">
      <c r="A37" s="178" t="s">
        <v>29</v>
      </c>
      <c r="B37" s="48"/>
      <c r="C37" s="48"/>
      <c r="D37" s="10"/>
      <c r="E37" s="42"/>
      <c r="F37" s="11"/>
      <c r="G37" s="121"/>
    </row>
    <row r="38" spans="1:7" ht="12.75">
      <c r="A38" s="178" t="s">
        <v>114</v>
      </c>
      <c r="B38" s="48"/>
      <c r="C38" s="48"/>
      <c r="D38" s="10"/>
      <c r="E38" s="42"/>
      <c r="F38" s="11"/>
      <c r="G38" s="121"/>
    </row>
    <row r="39" spans="1:7" ht="12.75">
      <c r="A39" s="38"/>
      <c r="B39" s="48"/>
      <c r="C39" s="48"/>
      <c r="D39" s="10"/>
      <c r="E39" s="42"/>
      <c r="F39" s="11"/>
      <c r="G39" s="121"/>
    </row>
    <row r="40" spans="1:7" ht="12.75">
      <c r="A40" s="38"/>
      <c r="B40" s="48"/>
      <c r="C40" s="48"/>
      <c r="D40" s="10"/>
      <c r="E40" s="42"/>
      <c r="F40" s="11"/>
      <c r="G40" s="121"/>
    </row>
    <row r="41" spans="1:7" ht="13.5" thickBot="1">
      <c r="A41" s="19"/>
      <c r="B41" s="54"/>
      <c r="C41" s="54"/>
      <c r="D41" s="20"/>
      <c r="E41" s="65"/>
      <c r="F41" s="11"/>
      <c r="G41" s="124"/>
    </row>
    <row r="42" spans="1:7" ht="18.75" thickBot="1">
      <c r="A42" s="23" t="s">
        <v>20</v>
      </c>
      <c r="B42" s="55">
        <f>SUM(B9:B41)</f>
        <v>0</v>
      </c>
      <c r="C42" s="66">
        <f>SUM(C9:C41)</f>
        <v>0</v>
      </c>
      <c r="D42" s="22"/>
      <c r="E42" s="63"/>
      <c r="F42" s="21"/>
      <c r="G42" s="33"/>
    </row>
    <row r="43" ht="13.5" thickBot="1"/>
    <row r="44" spans="1:5" ht="21" thickBot="1">
      <c r="A44" s="25" t="s">
        <v>19</v>
      </c>
      <c r="B44" s="194"/>
      <c r="C44" s="194"/>
      <c r="D44" s="195"/>
      <c r="E44" s="47"/>
    </row>
    <row r="45" spans="1:5" ht="12.75">
      <c r="A45" s="27"/>
      <c r="B45" s="202"/>
      <c r="C45" s="202"/>
      <c r="D45" s="203"/>
      <c r="E45" s="47"/>
    </row>
    <row r="46" spans="1:5" ht="14.25">
      <c r="A46" s="126" t="s">
        <v>62</v>
      </c>
      <c r="B46" s="196">
        <f>SUM(Assets!B49)</f>
        <v>0</v>
      </c>
      <c r="C46" s="197"/>
      <c r="D46" s="198"/>
      <c r="E46" s="47"/>
    </row>
    <row r="47" spans="1:5" ht="15" thickBot="1">
      <c r="A47" s="125" t="s">
        <v>61</v>
      </c>
      <c r="B47" s="199">
        <f>SUM(B42)</f>
        <v>0</v>
      </c>
      <c r="C47" s="200"/>
      <c r="D47" s="201"/>
      <c r="E47" s="47"/>
    </row>
    <row r="48" spans="1:5" ht="16.5" thickBot="1">
      <c r="A48" s="26" t="s">
        <v>22</v>
      </c>
      <c r="B48" s="120"/>
      <c r="C48" s="192">
        <f>B46-B47</f>
        <v>0</v>
      </c>
      <c r="D48" s="193"/>
      <c r="E48" s="47"/>
    </row>
    <row r="49" spans="1:5" ht="15.75">
      <c r="A49" s="127"/>
      <c r="B49" s="128"/>
      <c r="C49" s="129"/>
      <c r="D49" s="130"/>
      <c r="E49" s="47"/>
    </row>
    <row r="51" ht="12.75">
      <c r="A51" s="46"/>
    </row>
    <row r="54" ht="12.75">
      <c r="A54" s="46"/>
    </row>
  </sheetData>
  <sheetProtection/>
  <mergeCells count="5">
    <mergeCell ref="C48:D48"/>
    <mergeCell ref="B44:D44"/>
    <mergeCell ref="B46:D46"/>
    <mergeCell ref="B47:D47"/>
    <mergeCell ref="B45:D45"/>
  </mergeCells>
  <dataValidations count="2">
    <dataValidation type="list" allowBlank="1" showInputMessage="1" showErrorMessage="1" sqref="E13:E14 E9:E11 E16:E17 E19:E20 E22:E23 E25:E26 E28:E29 E31:E32 E34:E35 E37:E41">
      <formula1>"Secured, Unsecured, N/A"</formula1>
    </dataValidation>
    <dataValidation type="list" allowBlank="1" showInputMessage="1" showErrorMessage="1" sqref="F9:F11 F13:F14 F16:F17 F19:F20 F22:F23 F25:F26 F28:F29 F31:F32 F34:F35 F37:F41">
      <formula1>"1, 2, 3, 4, Collections"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Lara Holowenko</cp:lastModifiedBy>
  <cp:lastPrinted>2012-02-17T22:39:31Z</cp:lastPrinted>
  <dcterms:created xsi:type="dcterms:W3CDTF">2007-07-17T16:14:54Z</dcterms:created>
  <dcterms:modified xsi:type="dcterms:W3CDTF">2014-01-17T21:38:15Z</dcterms:modified>
  <cp:category/>
  <cp:version/>
  <cp:contentType/>
  <cp:contentStatus/>
</cp:coreProperties>
</file>